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9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<sst xmlns="http://schemas.openxmlformats.org/spreadsheetml/2006/main" count="108" uniqueCount="88">
  <si>
    <t>体检中心家具清单</t>
  </si>
  <si>
    <t>序号</t>
  </si>
  <si>
    <t>区域</t>
  </si>
  <si>
    <t>名称</t>
  </si>
  <si>
    <t>图片</t>
  </si>
  <si>
    <t>规格</t>
  </si>
  <si>
    <t>材质说明</t>
  </si>
  <si>
    <t>单位</t>
  </si>
  <si>
    <t>数量</t>
  </si>
  <si>
    <t>预算单价</t>
  </si>
  <si>
    <t>合计</t>
  </si>
  <si>
    <t>单价</t>
  </si>
  <si>
    <t>总价</t>
  </si>
  <si>
    <t>备注</t>
  </si>
  <si>
    <t>诊室</t>
  </si>
  <si>
    <t>电脑桌</t>
  </si>
  <si>
    <t>1200*600*760</t>
  </si>
  <si>
    <t>采用基材25mm刨花板,优质耐磨三聚氢胺板饰面。采用2mm厚优质Pvc封边，台脚采用1.5mm厚定制形状钢管焊接，颜色为苔藓绿，配有合金横梁钢连接梁固定台脚与台面，台面穿线盒配置屏风夹与USB功能，每个副柜均配有锁，缓冲门铰，可调节脚。颜色为暖白+月莹灰</t>
  </si>
  <si>
    <t>张</t>
  </si>
  <si>
    <t>椅子</t>
  </si>
  <si>
    <t>常规</t>
  </si>
  <si>
    <t>(1）面料：优质透气网布；
（2）海绵：坐垫海棉采用一体成型泡棉，海绵采用高回弹软质聚氨酯泡沫塑料，软硬适中，
（3）曲木板：12mm优质曲木板；
（4）扶手：黑色固定PP扶手；
（5）底盘：同步倾仰机构，单档锁定；
（6）气杆：优质气压棒
（7）椅脚：尼龙金五星脚；
（8）椅轮：尼龙PA轮</t>
  </si>
  <si>
    <t>把</t>
  </si>
  <si>
    <t>可在年度零星家具采购合同完成</t>
  </si>
  <si>
    <t>不采购</t>
  </si>
  <si>
    <t>检查床</t>
  </si>
  <si>
    <t>1500*650*720</t>
  </si>
  <si>
    <t>采用基材25mm刨花板,优质耐磨三聚氢胺板饰面。采用2mm厚优质Pvc封边。床垫厚50mm采用优质进口西皮，高密度回弹海绵。颜色同步装修风格</t>
  </si>
  <si>
    <t>床头柜</t>
  </si>
  <si>
    <t>480*430*770mm</t>
  </si>
  <si>
    <t xml:space="preserve">基材：“大亚”刨花板，贴面：优质耐磨三聚氢胺板饰面。封边：2mm厚PVC封边                           下面带万向轮，颜色同步装修风格
</t>
  </si>
  <si>
    <t>会议室</t>
  </si>
  <si>
    <t>会议桌</t>
  </si>
  <si>
    <t>2100*1000*760</t>
  </si>
  <si>
    <t>采用基材25mm刨花板,采用2mm厚优质Pvc封边。台脚采用1.5mm厚定制形状钢管焊接，颜色为苔藓绿</t>
  </si>
  <si>
    <t>会议椅</t>
  </si>
  <si>
    <t>VIP</t>
  </si>
  <si>
    <t>接待三人沙发</t>
  </si>
  <si>
    <t>2300*850*910</t>
  </si>
  <si>
    <t>（1）面皮：采用优质超纤皮革，厚度≥1.2mm，防磨防污性好深灰色。
（2）海绵：采用优质高密度阻燃海绵，持久使用不变形
（3）内架：采用钉架结构，材料为优质落叶松及夹板；</t>
  </si>
  <si>
    <t>VIP接待单人人沙发（带1茶几</t>
  </si>
  <si>
    <t>810*810*910</t>
  </si>
  <si>
    <t>（1）面皮：采用优质超纤皮革，厚度≥1.2mm，防磨防污性好
（2）海绵：采用优质高密度阻燃海绵，持久使用不变形
（3）内架：采用钉架结构，材料为优质落叶松及夹板；墨绿色。</t>
  </si>
  <si>
    <t>茶几</t>
  </si>
  <si>
    <t>大800**450mm小600**400</t>
  </si>
  <si>
    <t>面板雪花白岩板面，25mm碳素钢制脚</t>
  </si>
  <si>
    <t>抽血室</t>
  </si>
  <si>
    <t>抽血侧桌</t>
  </si>
  <si>
    <t>1200*450*785</t>
  </si>
  <si>
    <t>采用基材25mm刨花板,优质耐磨三聚氢胺板饰面。采用2mm厚优质Pvc封边。颜色同步装修风格</t>
  </si>
  <si>
    <t>抽血坐椅</t>
  </si>
  <si>
    <t>底盘41.5cm不锈钢材质，优质PU皮，内填高密度海绵。</t>
  </si>
  <si>
    <t>候诊区域</t>
  </si>
  <si>
    <t>候诊沙发</t>
  </si>
  <si>
    <t>1800*600*750</t>
  </si>
  <si>
    <t>（1）面皮：采用优质超纤皮革，厚度≥1.2mm，防磨防污性好
（2）海绵：采用优质高密度阻燃海绵，持久使用不变形
（3）内架：采用钉架结构，材料为优质落叶松及夹板；墨绿深灰双色搭配。</t>
  </si>
  <si>
    <t>1500*600*750</t>
  </si>
  <si>
    <t>长条沙发</t>
  </si>
  <si>
    <t>1800*450*400</t>
  </si>
  <si>
    <t>（1）面皮：采用优质超纤皮革，厚度≥1.2mm，防磨防污性好
（2）海绵：采用优质高密度阻燃海绵，持久使用不变形
（3）内架：采用钉架结构，材料为优质落叶松及夹板；4、外皮做折痕处理墨绿色。</t>
  </si>
  <si>
    <t>1500*450*400</t>
  </si>
  <si>
    <t>餐厅</t>
  </si>
  <si>
    <t>长餐桌</t>
  </si>
  <si>
    <t>1200*600*760mm</t>
  </si>
  <si>
    <t>面板采用25mm多层板，四边斜切工艺白蜡木色四周清漆。桌架采用不锈钢制作深灰色。</t>
  </si>
  <si>
    <t>卡座</t>
  </si>
  <si>
    <t>1200*650*850</t>
  </si>
  <si>
    <t>1、面皮：采用优质加厚耐磨油蜡皮墨绿色。防磨防污性好
2、海绵：采用优质高密度阻燃海绵，持久使用不变形
3、框架：采用松木框架；
4、脚：实木脚</t>
  </si>
  <si>
    <t>方餐桌</t>
  </si>
  <si>
    <t>600*600*760mm</t>
  </si>
  <si>
    <t>餐椅</t>
  </si>
  <si>
    <t xml:space="preserve">1、覆面材料：优质加厚耐磨油蜡皮墨绿色；
2、海绵：采用优质高密度阻燃海绵，持久使用不变形
3、框架：采用白蜡木实木；
</t>
  </si>
  <si>
    <t>报告室</t>
  </si>
  <si>
    <t>报告存放柜</t>
  </si>
  <si>
    <t>1150*400*2000</t>
  </si>
  <si>
    <t>采用E1级环保MFC板材，板材厚度25mm</t>
  </si>
  <si>
    <t>组</t>
  </si>
  <si>
    <t>储物柜</t>
  </si>
  <si>
    <t>1150*500*2000</t>
  </si>
  <si>
    <t>茶水柜</t>
  </si>
  <si>
    <t>1200*400*800</t>
  </si>
  <si>
    <t>采用E1级环保MFC板材，板材厚度16mm</t>
  </si>
  <si>
    <t>户外桌椅</t>
  </si>
  <si>
    <t>800*760</t>
  </si>
  <si>
    <t>一桌4椅，黑丝桌面</t>
  </si>
  <si>
    <t>套</t>
  </si>
  <si>
    <t>合计：</t>
  </si>
  <si>
    <t>备注：红色2项无需报价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</si>
</sst>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1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0" Type="http://schemas.openxmlformats.org/officeDocument/2006/relationships/image" Target="../media/image20.png"/><Relationship Id="rId2" Type="http://schemas.openxmlformats.org/officeDocument/2006/relationships/image" Target="../media/image2.jpeg"/><Relationship Id="rId19" Type="http://schemas.openxmlformats.org/officeDocument/2006/relationships/image" Target="../media/image19.png"/><Relationship Id="rId18" Type="http://schemas.openxmlformats.org/officeDocument/2006/relationships/image" Target="../media/image18.png"/><Relationship Id="rId17" Type="http://schemas.openxmlformats.org/officeDocument/2006/relationships/image" Target="../media/image17.png"/><Relationship Id="rId16" Type="http://schemas.openxmlformats.org/officeDocument/2006/relationships/image" Target="../media/image16.png"/><Relationship Id="rId15" Type="http://schemas.openxmlformats.org/officeDocument/2006/relationships/image" Target="../media/image15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jpe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336550</xdr:colOff>
      <xdr:row>3</xdr:row>
      <xdr:rowOff>152400</xdr:rowOff>
    </xdr:from>
    <xdr:to>
      <xdr:col>3</xdr:col>
      <xdr:colOff>1219200</xdr:colOff>
      <xdr:row>3</xdr:row>
      <xdr:rowOff>1184806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73655" y="2381250"/>
          <a:ext cx="882650" cy="1031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95250</xdr:colOff>
      <xdr:row>6</xdr:row>
      <xdr:rowOff>194800</xdr:rowOff>
    </xdr:from>
    <xdr:to>
      <xdr:col>3</xdr:col>
      <xdr:colOff>1346200</xdr:colOff>
      <xdr:row>6</xdr:row>
      <xdr:rowOff>749299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2332355" y="6696710"/>
          <a:ext cx="1250950" cy="55435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295274</xdr:colOff>
      <xdr:row>4</xdr:row>
      <xdr:rowOff>243416</xdr:rowOff>
    </xdr:from>
    <xdr:to>
      <xdr:col>3</xdr:col>
      <xdr:colOff>1206499</xdr:colOff>
      <xdr:row>4</xdr:row>
      <xdr:rowOff>1458382</xdr:rowOff>
    </xdr:to>
    <xdr:pic>
      <xdr:nvPicPr>
        <xdr:cNvPr id="2" name="Picture 1"/>
        <xdr:cNvPicPr>
          <a:picLocks noChangeAspect="1" noChangeArrowheads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2531745" y="3983355"/>
          <a:ext cx="911225" cy="121475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44450</xdr:colOff>
      <xdr:row>2</xdr:row>
      <xdr:rowOff>298450</xdr:rowOff>
    </xdr:from>
    <xdr:to>
      <xdr:col>3</xdr:col>
      <xdr:colOff>1301750</xdr:colOff>
      <xdr:row>2</xdr:row>
      <xdr:rowOff>1104412</xdr:rowOff>
    </xdr:to>
    <xdr:pic>
      <xdr:nvPicPr>
        <xdr:cNvPr id="4" name="Picture 2"/>
        <xdr:cNvPicPr>
          <a:picLocks noChangeAspect="1" noChangeArrowheads="1"/>
        </xdr:cNvPicPr>
      </xdr:nvPicPr>
      <xdr:blipFill>
        <a:blip r:embed="rId4"/>
        <a:srcRect/>
        <a:stretch>
          <a:fillRect/>
        </a:stretch>
      </xdr:blipFill>
      <xdr:spPr>
        <a:xfrm>
          <a:off x="2281555" y="1270000"/>
          <a:ext cx="1257300" cy="80581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349250</xdr:colOff>
      <xdr:row>7</xdr:row>
      <xdr:rowOff>406400</xdr:rowOff>
    </xdr:from>
    <xdr:to>
      <xdr:col>3</xdr:col>
      <xdr:colOff>1131012</xdr:colOff>
      <xdr:row>7</xdr:row>
      <xdr:rowOff>1320800</xdr:rowOff>
    </xdr:to>
    <xdr:pic>
      <xdr:nvPicPr>
        <xdr:cNvPr id="11" name="Picture 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86355" y="7842250"/>
          <a:ext cx="781685" cy="914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oneCellAnchor>
    <xdr:from>
      <xdr:col>3</xdr:col>
      <xdr:colOff>330200</xdr:colOff>
      <xdr:row>17</xdr:row>
      <xdr:rowOff>139700</xdr:rowOff>
    </xdr:from>
    <xdr:ext cx="908050" cy="558800"/>
    <xdr:pic>
      <xdr:nvPicPr>
        <xdr:cNvPr id="12" name="图片 11"/>
        <xdr:cNvPicPr/>
      </xdr:nvPicPr>
      <xdr:blipFill>
        <a:blip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7305" y="16529050"/>
          <a:ext cx="908050" cy="558800"/>
        </a:xfrm>
        <a:prstGeom prst="rect">
          <a:avLst/>
        </a:prstGeom>
      </xdr:spPr>
    </xdr:pic>
    <xdr:clientData/>
  </xdr:oneCellAnchor>
  <xdr:oneCellAnchor>
    <xdr:from>
      <xdr:col>3</xdr:col>
      <xdr:colOff>279401</xdr:colOff>
      <xdr:row>19</xdr:row>
      <xdr:rowOff>304801</xdr:rowOff>
    </xdr:from>
    <xdr:ext cx="876299" cy="552449"/>
    <xdr:pic>
      <xdr:nvPicPr>
        <xdr:cNvPr id="14" name="图片 13"/>
        <xdr:cNvPicPr/>
      </xdr:nvPicPr>
      <xdr:blipFill>
        <a:blip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16505" y="19024600"/>
          <a:ext cx="876300" cy="552450"/>
        </a:xfrm>
        <a:prstGeom prst="rect">
          <a:avLst/>
        </a:prstGeom>
      </xdr:spPr>
    </xdr:pic>
    <xdr:clientData/>
  </xdr:oneCellAnchor>
  <xdr:twoCellAnchor editAs="oneCell">
    <xdr:from>
      <xdr:col>3</xdr:col>
      <xdr:colOff>228600</xdr:colOff>
      <xdr:row>11</xdr:row>
      <xdr:rowOff>52315</xdr:rowOff>
    </xdr:from>
    <xdr:to>
      <xdr:col>3</xdr:col>
      <xdr:colOff>1073150</xdr:colOff>
      <xdr:row>11</xdr:row>
      <xdr:rowOff>805702</xdr:rowOff>
    </xdr:to>
    <xdr:pic>
      <xdr:nvPicPr>
        <xdr:cNvPr id="19" name="图片 18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2465705" y="12313920"/>
          <a:ext cx="844550" cy="753110"/>
        </a:xfrm>
        <a:prstGeom prst="rect">
          <a:avLst/>
        </a:prstGeom>
      </xdr:spPr>
    </xdr:pic>
    <xdr:clientData/>
  </xdr:twoCellAnchor>
  <xdr:twoCellAnchor editAs="oneCell">
    <xdr:from>
      <xdr:col>3</xdr:col>
      <xdr:colOff>342900</xdr:colOff>
      <xdr:row>5</xdr:row>
      <xdr:rowOff>120650</xdr:rowOff>
    </xdr:from>
    <xdr:to>
      <xdr:col>3</xdr:col>
      <xdr:colOff>1092200</xdr:colOff>
      <xdr:row>5</xdr:row>
      <xdr:rowOff>1139197</xdr:rowOff>
    </xdr:to>
    <xdr:pic>
      <xdr:nvPicPr>
        <xdr:cNvPr id="7" name="Picture 1" descr="https://itemcdn.zcycdn.com/3001812076/824d429b-6684-406f-895e-75611412df24?x-oss-process=image/resize,l_836"/>
        <xdr:cNvPicPr>
          <a:picLocks noChangeAspect="1" noChangeArrowheads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2580005" y="5403850"/>
          <a:ext cx="749300" cy="101854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234950</xdr:colOff>
      <xdr:row>18</xdr:row>
      <xdr:rowOff>152400</xdr:rowOff>
    </xdr:from>
    <xdr:to>
      <xdr:col>3</xdr:col>
      <xdr:colOff>1289050</xdr:colOff>
      <xdr:row>18</xdr:row>
      <xdr:rowOff>1125020</xdr:rowOff>
    </xdr:to>
    <xdr:pic>
      <xdr:nvPicPr>
        <xdr:cNvPr id="10" name="Picture 2"/>
        <xdr:cNvPicPr>
          <a:picLocks noChangeAspect="1" noChangeArrowheads="1"/>
        </xdr:cNvPicPr>
      </xdr:nvPicPr>
      <xdr:blipFill>
        <a:blip r:embed="rId9" cstate="print"/>
        <a:srcRect/>
        <a:stretch>
          <a:fillRect/>
        </a:stretch>
      </xdr:blipFill>
      <xdr:spPr>
        <a:xfrm>
          <a:off x="2472055" y="17513300"/>
          <a:ext cx="1054100" cy="9721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273050</xdr:colOff>
      <xdr:row>20</xdr:row>
      <xdr:rowOff>78069</xdr:rowOff>
    </xdr:from>
    <xdr:to>
      <xdr:col>3</xdr:col>
      <xdr:colOff>1108190</xdr:colOff>
      <xdr:row>20</xdr:row>
      <xdr:rowOff>958851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r:embed="rId10" cstate="print"/>
        <a:srcRect/>
        <a:stretch>
          <a:fillRect/>
        </a:stretch>
      </xdr:blipFill>
      <xdr:spPr>
        <a:xfrm>
          <a:off x="2510155" y="19768820"/>
          <a:ext cx="835025" cy="88138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146050</xdr:colOff>
      <xdr:row>8</xdr:row>
      <xdr:rowOff>25400</xdr:rowOff>
    </xdr:from>
    <xdr:to>
      <xdr:col>3</xdr:col>
      <xdr:colOff>1349119</xdr:colOff>
      <xdr:row>8</xdr:row>
      <xdr:rowOff>774700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r:embed="rId11" cstate="print"/>
        <a:srcRect/>
        <a:stretch>
          <a:fillRect/>
        </a:stretch>
      </xdr:blipFill>
      <xdr:spPr>
        <a:xfrm>
          <a:off x="2383155" y="9086850"/>
          <a:ext cx="1202690" cy="7493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247651</xdr:colOff>
      <xdr:row>23</xdr:row>
      <xdr:rowOff>273051</xdr:rowOff>
    </xdr:from>
    <xdr:to>
      <xdr:col>3</xdr:col>
      <xdr:colOff>1286422</xdr:colOff>
      <xdr:row>23</xdr:row>
      <xdr:rowOff>1079500</xdr:rowOff>
    </xdr:to>
    <xdr:pic>
      <xdr:nvPicPr>
        <xdr:cNvPr id="24" name="Picture 2"/>
        <xdr:cNvPicPr>
          <a:picLocks noChangeAspect="1" noChangeArrowheads="1"/>
        </xdr:cNvPicPr>
      </xdr:nvPicPr>
      <xdr:blipFill>
        <a:blip r:embed="rId12" cstate="print"/>
        <a:srcRect/>
        <a:stretch>
          <a:fillRect/>
        </a:stretch>
      </xdr:blipFill>
      <xdr:spPr>
        <a:xfrm>
          <a:off x="2484755" y="23399750"/>
          <a:ext cx="1038225" cy="806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406401</xdr:colOff>
      <xdr:row>22</xdr:row>
      <xdr:rowOff>127000</xdr:rowOff>
    </xdr:from>
    <xdr:to>
      <xdr:col>3</xdr:col>
      <xdr:colOff>1094467</xdr:colOff>
      <xdr:row>22</xdr:row>
      <xdr:rowOff>1098550</xdr:rowOff>
    </xdr:to>
    <xdr:pic>
      <xdr:nvPicPr>
        <xdr:cNvPr id="1232" name="Picture 208"/>
        <xdr:cNvPicPr>
          <a:picLocks noChangeAspect="1" noChangeArrowheads="1"/>
        </xdr:cNvPicPr>
      </xdr:nvPicPr>
      <xdr:blipFill>
        <a:blip r:embed="rId13" cstate="print"/>
        <a:srcRect/>
        <a:stretch>
          <a:fillRect/>
        </a:stretch>
      </xdr:blipFill>
      <xdr:spPr>
        <a:xfrm>
          <a:off x="2643505" y="22034500"/>
          <a:ext cx="687705" cy="9715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485775</xdr:colOff>
      <xdr:row>9</xdr:row>
      <xdr:rowOff>352425</xdr:rowOff>
    </xdr:from>
    <xdr:to>
      <xdr:col>3</xdr:col>
      <xdr:colOff>1619250</xdr:colOff>
      <xdr:row>10</xdr:row>
      <xdr:rowOff>0</xdr:rowOff>
    </xdr:to>
    <xdr:pic>
      <xdr:nvPicPr>
        <xdr:cNvPr id="1030" name="图片 1029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2722880" y="10436225"/>
          <a:ext cx="1133475" cy="88582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228600</xdr:colOff>
      <xdr:row>13</xdr:row>
      <xdr:rowOff>152400</xdr:rowOff>
    </xdr:from>
    <xdr:to>
      <xdr:col>4</xdr:col>
      <xdr:colOff>0</xdr:colOff>
      <xdr:row>14</xdr:row>
      <xdr:rowOff>504825</xdr:rowOff>
    </xdr:to>
    <xdr:pic>
      <xdr:nvPicPr>
        <xdr:cNvPr id="1167" name="图片 1166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2465705" y="14351000"/>
          <a:ext cx="1426845" cy="84772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38100</xdr:colOff>
      <xdr:row>15</xdr:row>
      <xdr:rowOff>133350</xdr:rowOff>
    </xdr:from>
    <xdr:to>
      <xdr:col>3</xdr:col>
      <xdr:colOff>1541145</xdr:colOff>
      <xdr:row>16</xdr:row>
      <xdr:rowOff>419100</xdr:rowOff>
    </xdr:to>
    <xdr:pic>
      <xdr:nvPicPr>
        <xdr:cNvPr id="1176" name="图片 1175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2275205" y="15405100"/>
          <a:ext cx="1503045" cy="73025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247650</xdr:colOff>
      <xdr:row>10</xdr:row>
      <xdr:rowOff>114300</xdr:rowOff>
    </xdr:from>
    <xdr:to>
      <xdr:col>4</xdr:col>
      <xdr:colOff>0</xdr:colOff>
      <xdr:row>11</xdr:row>
      <xdr:rowOff>0</xdr:rowOff>
    </xdr:to>
    <xdr:pic>
      <xdr:nvPicPr>
        <xdr:cNvPr id="1185" name="图片 1184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2484755" y="11436350"/>
          <a:ext cx="1407795" cy="82550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647700</xdr:colOff>
      <xdr:row>12</xdr:row>
      <xdr:rowOff>123825</xdr:rowOff>
    </xdr:from>
    <xdr:to>
      <xdr:col>3</xdr:col>
      <xdr:colOff>1581150</xdr:colOff>
      <xdr:row>13</xdr:row>
      <xdr:rowOff>0</xdr:rowOff>
    </xdr:to>
    <xdr:pic>
      <xdr:nvPicPr>
        <xdr:cNvPr id="1194" name="图片 1193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2884805" y="13217525"/>
          <a:ext cx="933450" cy="98107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200025</xdr:colOff>
      <xdr:row>24</xdr:row>
      <xdr:rowOff>180975</xdr:rowOff>
    </xdr:from>
    <xdr:to>
      <xdr:col>3</xdr:col>
      <xdr:colOff>1455420</xdr:colOff>
      <xdr:row>24</xdr:row>
      <xdr:rowOff>1006475</xdr:rowOff>
    </xdr:to>
    <xdr:pic>
      <xdr:nvPicPr>
        <xdr:cNvPr id="1205" name="图片 1204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2437130" y="24691975"/>
          <a:ext cx="1255395" cy="82550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276225</xdr:colOff>
      <xdr:row>21</xdr:row>
      <xdr:rowOff>95250</xdr:rowOff>
    </xdr:from>
    <xdr:to>
      <xdr:col>3</xdr:col>
      <xdr:colOff>1371600</xdr:colOff>
      <xdr:row>21</xdr:row>
      <xdr:rowOff>1133475</xdr:rowOff>
    </xdr:to>
    <xdr:pic>
      <xdr:nvPicPr>
        <xdr:cNvPr id="1243" name="图片 1242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2513330" y="20783550"/>
          <a:ext cx="1095375" cy="1038225"/>
        </a:xfrm>
        <a:prstGeom prst="rect">
          <a:avLst/>
        </a:prstGeom>
        <a:noFill/>
        <a:ln w="1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7"/>
  <sheetViews>
    <sheetView tabSelected="1" topLeftCell="A20" workbookViewId="0">
      <selection activeCell="B27" sqref="B27:F27"/>
    </sheetView>
  </sheetViews>
  <sheetFormatPr defaultColWidth="9" defaultRowHeight="40" customHeight="1"/>
  <cols>
    <col min="1" max="1" width="6.54166666666667" style="1" customWidth="1"/>
    <col min="2" max="2" width="9.81666666666667" customWidth="1"/>
    <col min="3" max="3" width="13" style="1" customWidth="1"/>
    <col min="4" max="4" width="21.725" customWidth="1"/>
    <col min="5" max="5" width="16.725" style="1" customWidth="1"/>
    <col min="6" max="6" width="45.1833333333333" style="2" customWidth="1"/>
    <col min="7" max="7" width="7.09166666666667" style="1" customWidth="1"/>
    <col min="8" max="8" width="8.725" style="1"/>
    <col min="9" max="9" width="9.09166666666667" style="1" hidden="1" customWidth="1"/>
    <col min="10" max="12" width="9" hidden="1" customWidth="1"/>
    <col min="15" max="15" width="15.45" customWidth="1"/>
  </cols>
  <sheetData>
    <row r="1" customHeight="1" spans="2:13"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36.5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ht="99" customHeight="1" spans="1:13">
      <c r="A3" s="4">
        <v>1</v>
      </c>
      <c r="B3" s="4" t="s">
        <v>14</v>
      </c>
      <c r="C3" s="4" t="s">
        <v>15</v>
      </c>
      <c r="D3" s="6"/>
      <c r="E3" s="4" t="s">
        <v>16</v>
      </c>
      <c r="F3" s="7" t="s">
        <v>17</v>
      </c>
      <c r="G3" s="4" t="s">
        <v>18</v>
      </c>
      <c r="H3" s="4">
        <v>39</v>
      </c>
      <c r="I3" s="4">
        <v>780</v>
      </c>
      <c r="J3" s="6">
        <f>H3*I3</f>
        <v>30420</v>
      </c>
      <c r="K3" s="6">
        <v>780</v>
      </c>
      <c r="L3" s="6">
        <f>H3*K3</f>
        <v>30420</v>
      </c>
      <c r="M3" s="6"/>
    </row>
    <row r="4" ht="119" customHeight="1" spans="1:14">
      <c r="A4" s="4">
        <v>2</v>
      </c>
      <c r="B4" s="4"/>
      <c r="C4" s="8" t="s">
        <v>19</v>
      </c>
      <c r="D4" s="9"/>
      <c r="E4" s="8" t="s">
        <v>20</v>
      </c>
      <c r="F4" s="10" t="s">
        <v>21</v>
      </c>
      <c r="G4" s="8" t="s">
        <v>22</v>
      </c>
      <c r="H4" s="8">
        <v>39</v>
      </c>
      <c r="I4" s="8">
        <v>277</v>
      </c>
      <c r="J4" s="9">
        <f>H4*I4</f>
        <v>10803</v>
      </c>
      <c r="K4" s="9">
        <v>277</v>
      </c>
      <c r="L4" s="9">
        <f t="shared" ref="L4:L25" si="0">H4*K4</f>
        <v>10803</v>
      </c>
      <c r="M4" s="17" t="s">
        <v>23</v>
      </c>
      <c r="N4" t="s">
        <v>24</v>
      </c>
    </row>
    <row r="5" ht="121.5" customHeight="1" spans="1:13">
      <c r="A5" s="4">
        <v>3</v>
      </c>
      <c r="B5" s="6"/>
      <c r="C5" s="4" t="s">
        <v>25</v>
      </c>
      <c r="D5" s="6"/>
      <c r="E5" s="4" t="s">
        <v>26</v>
      </c>
      <c r="F5" s="7" t="s">
        <v>27</v>
      </c>
      <c r="G5" s="4" t="s">
        <v>18</v>
      </c>
      <c r="H5" s="4">
        <v>2</v>
      </c>
      <c r="I5" s="4"/>
      <c r="J5" s="6">
        <f t="shared" ref="J5:J21" si="1">H5*I5</f>
        <v>0</v>
      </c>
      <c r="K5" s="6"/>
      <c r="L5" s="6">
        <f t="shared" si="0"/>
        <v>0</v>
      </c>
      <c r="M5" s="6"/>
    </row>
    <row r="6" ht="96" customHeight="1" spans="1:13">
      <c r="A6" s="4"/>
      <c r="B6" s="6"/>
      <c r="C6" s="4" t="s">
        <v>28</v>
      </c>
      <c r="D6" s="6"/>
      <c r="E6" s="4" t="s">
        <v>29</v>
      </c>
      <c r="F6" s="7" t="s">
        <v>30</v>
      </c>
      <c r="G6" s="4"/>
      <c r="H6" s="4">
        <v>2</v>
      </c>
      <c r="I6" s="4">
        <v>475</v>
      </c>
      <c r="J6" s="6">
        <f t="shared" si="1"/>
        <v>950</v>
      </c>
      <c r="K6" s="6">
        <v>475</v>
      </c>
      <c r="L6" s="6">
        <f t="shared" si="0"/>
        <v>950</v>
      </c>
      <c r="M6" s="6"/>
    </row>
    <row r="7" ht="73.5" customHeight="1" spans="1:13">
      <c r="A7" s="4">
        <v>4</v>
      </c>
      <c r="B7" s="4" t="s">
        <v>31</v>
      </c>
      <c r="C7" s="4" t="s">
        <v>32</v>
      </c>
      <c r="D7" s="6"/>
      <c r="E7" s="4" t="s">
        <v>33</v>
      </c>
      <c r="F7" s="7" t="s">
        <v>34</v>
      </c>
      <c r="G7" s="4" t="s">
        <v>18</v>
      </c>
      <c r="H7" s="4">
        <v>1</v>
      </c>
      <c r="I7" s="4"/>
      <c r="J7" s="6">
        <f t="shared" si="1"/>
        <v>0</v>
      </c>
      <c r="K7" s="6"/>
      <c r="L7" s="6">
        <f t="shared" si="0"/>
        <v>0</v>
      </c>
      <c r="M7" s="6"/>
    </row>
    <row r="8" ht="128" customHeight="1" spans="1:14">
      <c r="A8" s="4">
        <v>5</v>
      </c>
      <c r="B8" s="4"/>
      <c r="C8" s="8" t="s">
        <v>35</v>
      </c>
      <c r="D8" s="9"/>
      <c r="E8" s="8" t="s">
        <v>20</v>
      </c>
      <c r="F8" s="11" t="s">
        <v>21</v>
      </c>
      <c r="G8" s="8" t="s">
        <v>22</v>
      </c>
      <c r="H8" s="8">
        <v>6</v>
      </c>
      <c r="I8" s="8">
        <v>277</v>
      </c>
      <c r="J8" s="9">
        <f t="shared" si="1"/>
        <v>1662</v>
      </c>
      <c r="K8" s="9">
        <v>277</v>
      </c>
      <c r="L8" s="9">
        <f t="shared" si="0"/>
        <v>1662</v>
      </c>
      <c r="M8" s="17" t="s">
        <v>23</v>
      </c>
      <c r="N8" t="s">
        <v>24</v>
      </c>
    </row>
    <row r="9" ht="80.5" customHeight="1" spans="1:13">
      <c r="A9" s="4">
        <v>6</v>
      </c>
      <c r="B9" s="4" t="s">
        <v>36</v>
      </c>
      <c r="C9" s="12" t="s">
        <v>37</v>
      </c>
      <c r="D9" s="4"/>
      <c r="E9" s="4" t="s">
        <v>38</v>
      </c>
      <c r="F9" s="13" t="s">
        <v>39</v>
      </c>
      <c r="G9" s="4" t="s">
        <v>18</v>
      </c>
      <c r="H9" s="4">
        <v>1</v>
      </c>
      <c r="I9" s="4"/>
      <c r="J9" s="6">
        <f t="shared" si="1"/>
        <v>0</v>
      </c>
      <c r="K9" s="6"/>
      <c r="L9" s="6">
        <f t="shared" si="0"/>
        <v>0</v>
      </c>
      <c r="M9" s="6"/>
    </row>
    <row r="10" ht="97.5" customHeight="1" spans="1:13">
      <c r="A10" s="4">
        <v>7</v>
      </c>
      <c r="B10" s="4"/>
      <c r="C10" s="12" t="s">
        <v>40</v>
      </c>
      <c r="D10" s="4"/>
      <c r="E10" s="4" t="s">
        <v>41</v>
      </c>
      <c r="F10" s="13" t="s">
        <v>42</v>
      </c>
      <c r="G10" s="14" t="s">
        <v>18</v>
      </c>
      <c r="H10" s="14">
        <v>2</v>
      </c>
      <c r="I10" s="4"/>
      <c r="J10" s="6">
        <f t="shared" si="1"/>
        <v>0</v>
      </c>
      <c r="K10" s="6"/>
      <c r="L10" s="6">
        <f t="shared" si="0"/>
        <v>0</v>
      </c>
      <c r="M10" s="6"/>
    </row>
    <row r="11" ht="74" customHeight="1" spans="1:13">
      <c r="A11" s="4">
        <v>8</v>
      </c>
      <c r="B11" s="4"/>
      <c r="C11" s="14" t="s">
        <v>43</v>
      </c>
      <c r="D11" s="6"/>
      <c r="E11" s="12" t="s">
        <v>44</v>
      </c>
      <c r="F11" s="7" t="s">
        <v>45</v>
      </c>
      <c r="G11" s="4" t="s">
        <v>18</v>
      </c>
      <c r="H11" s="4">
        <v>1</v>
      </c>
      <c r="I11" s="4">
        <v>700</v>
      </c>
      <c r="J11" s="6">
        <f t="shared" si="1"/>
        <v>700</v>
      </c>
      <c r="K11" s="6">
        <v>700</v>
      </c>
      <c r="L11" s="6">
        <f t="shared" si="0"/>
        <v>700</v>
      </c>
      <c r="M11" s="6"/>
    </row>
    <row r="12" ht="65.5" customHeight="1" spans="1:13">
      <c r="A12" s="4"/>
      <c r="B12" s="4" t="s">
        <v>46</v>
      </c>
      <c r="C12" s="14" t="s">
        <v>47</v>
      </c>
      <c r="D12" s="6"/>
      <c r="E12" s="4" t="s">
        <v>48</v>
      </c>
      <c r="F12" s="7" t="s">
        <v>49</v>
      </c>
      <c r="G12" s="4"/>
      <c r="H12" s="4">
        <v>3</v>
      </c>
      <c r="I12" s="4"/>
      <c r="J12" s="6">
        <f t="shared" si="1"/>
        <v>0</v>
      </c>
      <c r="K12" s="6"/>
      <c r="L12" s="6">
        <f t="shared" si="0"/>
        <v>0</v>
      </c>
      <c r="M12" s="6"/>
    </row>
    <row r="13" ht="87" customHeight="1" spans="1:13">
      <c r="A13" s="4"/>
      <c r="B13" s="4"/>
      <c r="C13" s="14" t="s">
        <v>50</v>
      </c>
      <c r="D13" s="6"/>
      <c r="E13" s="4" t="s">
        <v>20</v>
      </c>
      <c r="F13" s="7" t="s">
        <v>51</v>
      </c>
      <c r="G13" s="4"/>
      <c r="H13" s="4">
        <v>3</v>
      </c>
      <c r="I13" s="4"/>
      <c r="J13" s="6">
        <f t="shared" si="1"/>
        <v>0</v>
      </c>
      <c r="K13" s="6">
        <v>0</v>
      </c>
      <c r="L13" s="6">
        <f t="shared" si="0"/>
        <v>0</v>
      </c>
      <c r="M13" s="6"/>
    </row>
    <row r="14" ht="39" customHeight="1" spans="1:13">
      <c r="A14" s="4">
        <v>9</v>
      </c>
      <c r="B14" s="4" t="s">
        <v>52</v>
      </c>
      <c r="C14" s="14" t="s">
        <v>53</v>
      </c>
      <c r="D14" s="4"/>
      <c r="E14" s="4" t="s">
        <v>54</v>
      </c>
      <c r="F14" s="13" t="s">
        <v>55</v>
      </c>
      <c r="G14" s="4"/>
      <c r="H14" s="4">
        <v>4</v>
      </c>
      <c r="I14" s="4"/>
      <c r="J14" s="6">
        <f t="shared" si="1"/>
        <v>0</v>
      </c>
      <c r="K14" s="6"/>
      <c r="L14" s="6">
        <f t="shared" si="0"/>
        <v>0</v>
      </c>
      <c r="M14" s="6"/>
    </row>
    <row r="15" ht="45.5" customHeight="1" spans="1:13">
      <c r="A15" s="4"/>
      <c r="B15" s="4"/>
      <c r="C15" s="14"/>
      <c r="D15" s="4"/>
      <c r="E15" s="4" t="s">
        <v>56</v>
      </c>
      <c r="F15" s="13"/>
      <c r="G15" s="4"/>
      <c r="H15" s="4">
        <v>15</v>
      </c>
      <c r="I15" s="4"/>
      <c r="J15" s="6">
        <f t="shared" si="1"/>
        <v>0</v>
      </c>
      <c r="K15" s="6"/>
      <c r="L15" s="6">
        <f t="shared" si="0"/>
        <v>0</v>
      </c>
      <c r="M15" s="6"/>
    </row>
    <row r="16" ht="35" customHeight="1" spans="1:13">
      <c r="A16" s="4">
        <v>10</v>
      </c>
      <c r="B16" s="4"/>
      <c r="C16" s="14" t="s">
        <v>57</v>
      </c>
      <c r="D16" s="4"/>
      <c r="E16" s="4" t="s">
        <v>58</v>
      </c>
      <c r="F16" s="13" t="s">
        <v>59</v>
      </c>
      <c r="G16" s="4"/>
      <c r="H16" s="4">
        <v>11</v>
      </c>
      <c r="I16" s="4"/>
      <c r="J16" s="6">
        <f t="shared" si="1"/>
        <v>0</v>
      </c>
      <c r="K16" s="6"/>
      <c r="L16" s="6">
        <f t="shared" si="0"/>
        <v>0</v>
      </c>
      <c r="M16" s="6"/>
    </row>
    <row r="17" ht="53" customHeight="1" spans="1:13">
      <c r="A17" s="4"/>
      <c r="B17" s="4"/>
      <c r="C17" s="14"/>
      <c r="D17" s="4"/>
      <c r="E17" s="4" t="s">
        <v>60</v>
      </c>
      <c r="F17" s="13"/>
      <c r="G17" s="4"/>
      <c r="H17" s="4">
        <v>1</v>
      </c>
      <c r="I17" s="4"/>
      <c r="J17" s="6">
        <f t="shared" si="1"/>
        <v>0</v>
      </c>
      <c r="K17" s="6"/>
      <c r="L17" s="6">
        <f t="shared" si="0"/>
        <v>0</v>
      </c>
      <c r="M17" s="6"/>
    </row>
    <row r="18" ht="76.5" customHeight="1" spans="1:13">
      <c r="A18" s="4">
        <v>11</v>
      </c>
      <c r="B18" s="4" t="s">
        <v>61</v>
      </c>
      <c r="C18" s="14" t="s">
        <v>62</v>
      </c>
      <c r="D18" s="6"/>
      <c r="E18" s="4" t="s">
        <v>63</v>
      </c>
      <c r="F18" s="7" t="s">
        <v>64</v>
      </c>
      <c r="G18" s="14" t="s">
        <v>18</v>
      </c>
      <c r="H18" s="14">
        <v>5</v>
      </c>
      <c r="I18" s="4">
        <v>975</v>
      </c>
      <c r="J18" s="6">
        <f t="shared" si="1"/>
        <v>4875</v>
      </c>
      <c r="K18" s="6">
        <v>975</v>
      </c>
      <c r="L18" s="6">
        <f t="shared" si="0"/>
        <v>4875</v>
      </c>
      <c r="M18" s="6"/>
    </row>
    <row r="19" ht="107" customHeight="1" spans="1:13">
      <c r="A19" s="4">
        <v>12</v>
      </c>
      <c r="B19" s="4"/>
      <c r="C19" s="14" t="s">
        <v>65</v>
      </c>
      <c r="D19" s="6"/>
      <c r="E19" s="4" t="s">
        <v>66</v>
      </c>
      <c r="F19" s="13" t="s">
        <v>67</v>
      </c>
      <c r="G19" s="14" t="s">
        <v>18</v>
      </c>
      <c r="H19" s="14">
        <v>5</v>
      </c>
      <c r="I19" s="4"/>
      <c r="J19" s="6"/>
      <c r="K19" s="6">
        <v>715</v>
      </c>
      <c r="L19" s="6">
        <f t="shared" si="0"/>
        <v>3575</v>
      </c>
      <c r="M19" s="6"/>
    </row>
    <row r="20" ht="76.5" customHeight="1" spans="1:13">
      <c r="A20" s="4">
        <v>13</v>
      </c>
      <c r="B20" s="4"/>
      <c r="C20" s="14" t="s">
        <v>68</v>
      </c>
      <c r="D20" s="6"/>
      <c r="E20" s="4" t="s">
        <v>69</v>
      </c>
      <c r="F20" s="7" t="s">
        <v>64</v>
      </c>
      <c r="G20" s="14" t="s">
        <v>18</v>
      </c>
      <c r="H20" s="14">
        <v>2</v>
      </c>
      <c r="I20" s="4">
        <v>715</v>
      </c>
      <c r="J20" s="6">
        <f t="shared" si="1"/>
        <v>1430</v>
      </c>
      <c r="K20" s="6"/>
      <c r="L20" s="6">
        <f t="shared" si="0"/>
        <v>0</v>
      </c>
      <c r="M20" s="6"/>
    </row>
    <row r="21" ht="78.5" customHeight="1" spans="1:13">
      <c r="A21" s="4">
        <v>14</v>
      </c>
      <c r="B21" s="4"/>
      <c r="C21" s="14" t="s">
        <v>70</v>
      </c>
      <c r="D21" s="6"/>
      <c r="E21" s="14" t="s">
        <v>20</v>
      </c>
      <c r="F21" s="7" t="s">
        <v>71</v>
      </c>
      <c r="G21" s="14" t="s">
        <v>22</v>
      </c>
      <c r="H21" s="14">
        <v>16</v>
      </c>
      <c r="I21" s="4">
        <v>200</v>
      </c>
      <c r="J21" s="6">
        <f t="shared" si="1"/>
        <v>3200</v>
      </c>
      <c r="K21" s="6"/>
      <c r="L21" s="6">
        <f t="shared" si="0"/>
        <v>0</v>
      </c>
      <c r="M21" s="6"/>
    </row>
    <row r="22" ht="96" customHeight="1" spans="1:13">
      <c r="A22" s="14">
        <v>15</v>
      </c>
      <c r="B22" s="4" t="s">
        <v>72</v>
      </c>
      <c r="C22" s="14" t="s">
        <v>73</v>
      </c>
      <c r="D22" s="6"/>
      <c r="E22" s="14" t="s">
        <v>74</v>
      </c>
      <c r="F22" s="15" t="s">
        <v>75</v>
      </c>
      <c r="G22" s="4" t="s">
        <v>76</v>
      </c>
      <c r="H22" s="4">
        <v>2</v>
      </c>
      <c r="I22" s="4"/>
      <c r="J22" s="18">
        <f ca="1">SUM(J3:J25)</f>
        <v>58440</v>
      </c>
      <c r="K22" s="18"/>
      <c r="L22" s="6">
        <f t="shared" si="0"/>
        <v>0</v>
      </c>
      <c r="M22" s="6"/>
    </row>
    <row r="23" ht="96" customHeight="1" spans="1:13">
      <c r="A23" s="14">
        <v>16</v>
      </c>
      <c r="B23" s="4"/>
      <c r="C23" s="14" t="s">
        <v>77</v>
      </c>
      <c r="D23" s="6"/>
      <c r="E23" s="14" t="s">
        <v>78</v>
      </c>
      <c r="F23" s="15" t="s">
        <v>75</v>
      </c>
      <c r="G23" s="4" t="s">
        <v>76</v>
      </c>
      <c r="H23" s="4">
        <v>2</v>
      </c>
      <c r="I23" s="4"/>
      <c r="J23" s="18"/>
      <c r="K23" s="18"/>
      <c r="L23" s="6">
        <f t="shared" si="0"/>
        <v>0</v>
      </c>
      <c r="M23" s="6"/>
    </row>
    <row r="24" ht="109" customHeight="1" spans="1:13">
      <c r="A24" s="14">
        <v>17</v>
      </c>
      <c r="B24" s="4"/>
      <c r="C24" s="14" t="s">
        <v>79</v>
      </c>
      <c r="D24" s="6"/>
      <c r="E24" s="14" t="s">
        <v>80</v>
      </c>
      <c r="F24" s="15" t="s">
        <v>81</v>
      </c>
      <c r="G24" s="4" t="s">
        <v>76</v>
      </c>
      <c r="H24" s="4">
        <v>1</v>
      </c>
      <c r="I24" s="4"/>
      <c r="J24" s="6"/>
      <c r="K24" s="6"/>
      <c r="L24" s="6">
        <f t="shared" si="0"/>
        <v>0</v>
      </c>
      <c r="M24" s="6"/>
    </row>
    <row r="25" ht="88" customHeight="1" spans="1:13">
      <c r="A25" s="14">
        <v>18</v>
      </c>
      <c r="B25" s="6"/>
      <c r="C25" s="14" t="s">
        <v>82</v>
      </c>
      <c r="D25" s="6"/>
      <c r="E25" s="4" t="s">
        <v>83</v>
      </c>
      <c r="F25" s="15" t="s">
        <v>84</v>
      </c>
      <c r="G25" s="4" t="s">
        <v>85</v>
      </c>
      <c r="H25" s="4">
        <v>2</v>
      </c>
      <c r="I25" s="4">
        <v>980</v>
      </c>
      <c r="J25" s="18">
        <f>H25*I25</f>
        <v>1960</v>
      </c>
      <c r="K25" s="18">
        <v>980</v>
      </c>
      <c r="L25" s="6">
        <f t="shared" si="0"/>
        <v>1960</v>
      </c>
      <c r="M25" s="6"/>
    </row>
    <row r="26" customHeight="1" spans="1:13">
      <c r="A26" s="4"/>
      <c r="B26" s="6" t="s">
        <v>86</v>
      </c>
      <c r="C26" s="4"/>
      <c r="D26" s="6"/>
      <c r="E26" s="4"/>
      <c r="F26" s="15"/>
      <c r="G26" s="4"/>
      <c r="H26" s="4">
        <f>SUM(H3:H25)</f>
        <v>165</v>
      </c>
      <c r="I26" s="4"/>
      <c r="J26" s="6"/>
      <c r="K26" s="6"/>
      <c r="L26" s="6"/>
      <c r="M26" s="6"/>
    </row>
    <row r="27" customHeight="1" spans="2:6">
      <c r="B27" s="16" t="s">
        <v>87</v>
      </c>
      <c r="C27" s="16"/>
      <c r="D27" s="16"/>
      <c r="E27" s="16"/>
      <c r="F27" s="16"/>
    </row>
  </sheetData>
  <mergeCells count="17">
    <mergeCell ref="B1:M1"/>
    <mergeCell ref="B27:F27"/>
    <mergeCell ref="A14:A15"/>
    <mergeCell ref="A16:A17"/>
    <mergeCell ref="B3:B4"/>
    <mergeCell ref="B7:B8"/>
    <mergeCell ref="B9:B11"/>
    <mergeCell ref="B12:B13"/>
    <mergeCell ref="B14:B17"/>
    <mergeCell ref="B18:B21"/>
    <mergeCell ref="B22:B24"/>
    <mergeCell ref="C14:C15"/>
    <mergeCell ref="C16:C17"/>
    <mergeCell ref="D14:D15"/>
    <mergeCell ref="D16:D17"/>
    <mergeCell ref="F14:F15"/>
    <mergeCell ref="F16:F17"/>
  </mergeCells>
  <pageMargins left="0.7" right="0.7" top="0.75" bottom="0.75" header="0.3" footer="0.3"/>
  <pageSetup paperSize="9" orientation="portrait" horizontalDpi="360" verticalDpi="36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菜菜</cp:lastModifiedBy>
  <dcterms:created xsi:type="dcterms:W3CDTF">2023-02-08T01:03:00Z</dcterms:created>
  <dcterms:modified xsi:type="dcterms:W3CDTF">2023-03-10T07:07:08Z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44CD2AC5F46D43A98DCBB85F56D7C55E</vt:lpwstr>
  </property>
  <property fmtid="{D5CDD505-2E9C-101B-9397-08002B2CF9AE}" pid="3" name="KSOProductBuildVer">
    <vt:lpwstr>2052-11.1.0.12763</vt:lpwstr>
  </property>
</Properties>
</file>